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A\Budgets\BUDGET 2022-2023\00 Final Budget 2022-2023\Ward Information\"/>
    </mc:Choice>
  </mc:AlternateContent>
  <bookViews>
    <workbookView xWindow="-120" yWindow="-120" windowWidth="29040" windowHeight="15840" tabRatio="775"/>
  </bookViews>
  <sheets>
    <sheet name="3 YEAR HOUSING BUDGET " sheetId="74" r:id="rId1"/>
  </sheets>
  <externalReferences>
    <externalReference r:id="rId2"/>
  </externalReferences>
  <definedNames>
    <definedName name="_CAA2" localSheetId="0" hidden="1">'[1]Appendix A'!#REF!</definedName>
    <definedName name="_CAA2" hidden="1">'[1]Appendix A'!#REF!</definedName>
    <definedName name="_Fill" localSheetId="0" hidden="1">'[1]Appendix A'!#REF!</definedName>
    <definedName name="_Fill" hidden="1">'[1]Appendix A'!#REF!</definedName>
    <definedName name="_Key1" localSheetId="0" hidden="1">#N/A</definedName>
    <definedName name="_Key1" hidden="1">#N/A</definedName>
    <definedName name="_Key2" localSheetId="0" hidden="1">#N/A</definedName>
    <definedName name="_Key2" hidden="1">#N/A</definedName>
    <definedName name="_Order1" hidden="1">255</definedName>
    <definedName name="_Order2" hidden="1">255</definedName>
    <definedName name="_Sort" localSheetId="0" hidden="1">#N/A</definedName>
    <definedName name="_Sort" hidden="1">#N/A</definedName>
    <definedName name="b" localSheetId="0" hidden="1">'[1]Appendix A'!#REF!</definedName>
    <definedName name="b" hidden="1">'[1]Appendix A'!#REF!</definedName>
    <definedName name="CAAMONTHAPRIL" localSheetId="0" hidden="1">#N/A</definedName>
    <definedName name="CAAMONTHAPRIL" hidden="1">#N/A</definedName>
    <definedName name="Capex" localSheetId="0" hidden="1">'[1]Appendix A'!#REF!</definedName>
    <definedName name="Capex" hidden="1">'[1]Appendix A'!#REF!</definedName>
    <definedName name="DC" localSheetId="0" hidden="1">'[1]Appendix A'!#REF!</definedName>
    <definedName name="DC" hidden="1">'[1]Appendix A'!#REF!</definedName>
    <definedName name="dd" localSheetId="0" hidden="1">#N/A</definedName>
    <definedName name="dd" hidden="1">#N/A</definedName>
    <definedName name="FF" localSheetId="0" hidden="1">'[1]Appendix A'!#REF!</definedName>
    <definedName name="FF" hidden="1">'[1]Appendix A'!#REF!</definedName>
    <definedName name="IT" localSheetId="0" hidden="1">'[1]Appendix A'!#REF!</definedName>
    <definedName name="IT" hidden="1">'[1]Appendix A'!#REF!</definedName>
    <definedName name="llyle" localSheetId="0" hidden="1">#N/A</definedName>
    <definedName name="llyle" hidden="1">#N/A</definedName>
    <definedName name="lylle" localSheetId="0" hidden="1">#N/A</definedName>
    <definedName name="lylle" hidden="1">#N/A</definedName>
    <definedName name="N" localSheetId="0" hidden="1">'[1]Appendix A'!#REF!</definedName>
    <definedName name="N" hidden="1">'[1]Appendix A'!#REF!</definedName>
    <definedName name="Report" localSheetId="0" hidden="1">'[1]Appendix A'!#REF!</definedName>
    <definedName name="Report" hidden="1">'[1]Appendix A'!#REF!</definedName>
    <definedName name="XXXXXXXXXXXXXX" localSheetId="0" hidden="1">'[1]Appendix A'!#REF!</definedName>
    <definedName name="XXXXXXXXXXXXXX" hidden="1">'[1]Appendix A'!#REF!</definedName>
    <definedName name="ZZZ" localSheetId="0" hidden="1">'[1]Appendix A'!#REF!</definedName>
    <definedName name="ZZZ" hidden="1">'[1]Appendix A'!#REF!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74" l="1"/>
  <c r="G10" i="74"/>
  <c r="F10" i="74"/>
  <c r="E10" i="74" l="1"/>
  <c r="D10" i="74" l="1"/>
  <c r="C10" i="74"/>
</calcChain>
</file>

<file path=xl/comments1.xml><?xml version="1.0" encoding="utf-8"?>
<comments xmlns="http://schemas.openxmlformats.org/spreadsheetml/2006/main">
  <authors>
    <author>tc={F95E78B0-3E18-4A65-8541-8B78DE4AFDF7}</author>
    <author>tc={62C3E8EE-BABE-4595-9BB9-01348CC614E3}</author>
  </authors>
  <commentList>
    <comment ref="F6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Pre-Planning 150 sites</t>
        </r>
      </text>
    </comment>
    <comment ref="F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Pre-Planning 100 sites</t>
        </r>
      </text>
    </comment>
  </commentList>
</comments>
</file>

<file path=xl/sharedStrings.xml><?xml version="1.0" encoding="utf-8"?>
<sst xmlns="http://schemas.openxmlformats.org/spreadsheetml/2006/main" count="14" uniqueCount="14">
  <si>
    <t>Project</t>
  </si>
  <si>
    <t>Buffeljagsbaai</t>
  </si>
  <si>
    <t xml:space="preserve">TOTAL CAPEX </t>
  </si>
  <si>
    <t>Marikana Emergency Sites, Zwelihle</t>
  </si>
  <si>
    <t>Kleinmond Overhills Wetcores (300)</t>
  </si>
  <si>
    <t xml:space="preserve">Kleinmond IRDP </t>
  </si>
  <si>
    <t>Kleinmond Overhills UISP</t>
  </si>
  <si>
    <t>Budget 2021/2022</t>
  </si>
  <si>
    <t>Budget 2022/2023</t>
  </si>
  <si>
    <t>Budget 2023/2024</t>
  </si>
  <si>
    <t>Budget 2024/2025</t>
  </si>
  <si>
    <t>January Adjustment 2021/2022</t>
  </si>
  <si>
    <t xml:space="preserve">March Revised Budget 2021/2022 </t>
  </si>
  <si>
    <t>PROPOSED 3 YEAR HOUSING BUDGET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</si>
</sst>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R&quot;* #,##0.00_-;\-&quot;R&quot;* #,##0.00_-;_-&quot;R&quot;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#,##0_ ;[Red]\-#,##0\ "/>
    <numFmt numFmtId="167" formatCode="_ \ * #,##0.00_ ;[Red]_ \ * \(#,##0.00\);_ \ * ??_ ;_ @_ "/>
    <numFmt numFmtId="168" formatCode="_ \ * #,##0_ ;[Red]_ \ * \(#,##0\);_ \ * ??_ ;_ @_ "/>
    <numFmt numFmtId="169" formatCode="_ &quot;R &quot;* #,##0_ ;[Red]_ &quot;R &quot;* \(#,##0\);_ &quot;R &quot;* ??_ ;_ @_ "/>
    <numFmt numFmtId="170" formatCode="_ &quot;R&quot;\ * #,##0_ ;[Red]_ &quot;R&quot;\ * \(#,##0\);_ &quot;R&quot;\ * ??_ ;_ @_ "/>
    <numFmt numFmtId="171" formatCode="_(* #,##0_);_(* \(#,##0\);_(* &quot;-&quot;??_);_(@_)"/>
    <numFmt numFmtId="172" formatCode="\$#,##0\ ;&quot;($&quot;#,##0\)"/>
    <numFmt numFmtId="173" formatCode="_(* #,##0.00_);_(* \(#,##0.00\);_(* &quot;-&quot;??_);_(@_)"/>
    <numFmt numFmtId="174" formatCode="_(&quot;R&quot;* #,##0.00_);_(&quot;R&quot;* \(#,##0.00\);_(&quot;R&quot;* &quot;-&quot;??_);_(@_)"/>
    <numFmt numFmtId="175" formatCode="\$#,##0\ ;\(\$#,##0\)"/>
    <numFmt numFmtId="176" formatCode="m/d"/>
    <numFmt numFmtId="177" formatCode="dd\ mmmm_@\ yyyy"/>
    <numFmt numFmtId="178" formatCode="#."/>
  </numFmts>
  <fonts count="4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Helv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Helv"/>
    </font>
    <font>
      <b/>
      <sz val="11"/>
      <color indexed="63"/>
      <name val="Calibri"/>
      <family val="2"/>
    </font>
    <font>
      <sz val="18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3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>
      <alignment vertical="center"/>
    </xf>
    <xf numFmtId="167" fontId="5" fillId="0" borderId="0" applyFill="0" applyBorder="0" applyAlignment="0" applyProtection="0">
      <alignment vertical="center"/>
    </xf>
    <xf numFmtId="167" fontId="5" fillId="0" borderId="0" applyFill="0" applyBorder="0" applyAlignment="0" applyProtection="0">
      <alignment vertical="center"/>
    </xf>
    <xf numFmtId="167" fontId="5" fillId="0" borderId="0" applyFill="0" applyBorder="0" applyAlignment="0" applyProtection="0">
      <alignment vertical="center"/>
    </xf>
    <xf numFmtId="168" fontId="5" fillId="0" borderId="0" applyFill="0" applyBorder="0" applyProtection="0">
      <alignment vertical="center"/>
    </xf>
    <xf numFmtId="4" fontId="2" fillId="0" borderId="0" applyFill="0" applyAlignment="0" applyProtection="0"/>
    <xf numFmtId="4" fontId="6" fillId="0" borderId="0" applyFont="0" applyFill="0" applyAlignment="0" applyProtection="0"/>
    <xf numFmtId="4" fontId="6" fillId="0" borderId="0" applyFont="0" applyFill="0" applyAlignment="0" applyProtection="0"/>
    <xf numFmtId="4" fontId="6" fillId="0" borderId="0" applyFont="0" applyFill="0" applyAlignment="0" applyProtection="0"/>
    <xf numFmtId="4" fontId="6" fillId="0" borderId="0" applyFont="0" applyFill="0" applyAlignment="0" applyProtection="0"/>
    <xf numFmtId="4" fontId="6" fillId="0" borderId="0" applyFont="0" applyFill="0" applyAlignment="0" applyProtection="0"/>
    <xf numFmtId="169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67" fontId="5" fillId="0" borderId="0" applyFill="0" applyBorder="0" applyAlignment="0" applyProtection="0">
      <alignment vertical="center"/>
    </xf>
    <xf numFmtId="0" fontId="30" fillId="28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" fillId="0" borderId="0"/>
    <xf numFmtId="0" fontId="9" fillId="0" borderId="3"/>
    <xf numFmtId="176" fontId="2" fillId="0" borderId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4"/>
    <xf numFmtId="177" fontId="10" fillId="0" borderId="5"/>
    <xf numFmtId="177" fontId="10" fillId="0" borderId="5"/>
    <xf numFmtId="177" fontId="10" fillId="0" borderId="5"/>
    <xf numFmtId="177" fontId="10" fillId="0" borderId="5"/>
    <xf numFmtId="177" fontId="10" fillId="0" borderId="5"/>
    <xf numFmtId="0" fontId="11" fillId="0" borderId="0" applyNumberFormat="0" applyFill="0" applyBorder="0" applyAlignment="0" applyProtection="0"/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2" fillId="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3" fillId="0" borderId="6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13" fillId="0" borderId="6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14" fillId="0" borderId="7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14" fillId="0" borderId="7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22" borderId="3"/>
    <xf numFmtId="0" fontId="17" fillId="23" borderId="3"/>
    <xf numFmtId="0" fontId="17" fillId="23" borderId="3"/>
    <xf numFmtId="0" fontId="17" fillId="23" borderId="3"/>
    <xf numFmtId="0" fontId="17" fillId="23" borderId="3"/>
    <xf numFmtId="0" fontId="17" fillId="23" borderId="3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1" fillId="0" borderId="0"/>
    <xf numFmtId="0" fontId="2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2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3" fillId="25" borderId="10" applyNumberFormat="0" applyFont="0" applyAlignment="0" applyProtection="0"/>
    <xf numFmtId="0" fontId="3" fillId="30" borderId="25" applyNumberFormat="0" applyFont="0" applyAlignment="0" applyProtection="0"/>
    <xf numFmtId="0" fontId="3" fillId="30" borderId="25" applyNumberFormat="0" applyFont="0" applyAlignment="0" applyProtection="0"/>
    <xf numFmtId="0" fontId="3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3" fillId="25" borderId="10" applyNumberFormat="0" applyFont="0" applyAlignment="0" applyProtection="0"/>
    <xf numFmtId="0" fontId="3" fillId="30" borderId="25" applyNumberFormat="0" applyFont="0" applyAlignment="0" applyProtection="0"/>
    <xf numFmtId="0" fontId="3" fillId="30" borderId="25" applyNumberFormat="0" applyFont="0" applyAlignment="0" applyProtection="0"/>
    <xf numFmtId="0" fontId="3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1" fillId="20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3"/>
    <xf numFmtId="0" fontId="22" fillId="26" borderId="0"/>
    <xf numFmtId="0" fontId="22" fillId="27" borderId="0"/>
    <xf numFmtId="0" fontId="22" fillId="27" borderId="0"/>
    <xf numFmtId="0" fontId="22" fillId="27" borderId="0"/>
    <xf numFmtId="0" fontId="22" fillId="27" borderId="0"/>
    <xf numFmtId="0" fontId="22" fillId="27" borderId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24" fillId="0" borderId="12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7" fillId="0" borderId="13"/>
    <xf numFmtId="0" fontId="17" fillId="0" borderId="3"/>
    <xf numFmtId="0" fontId="25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25">
    <xf numFmtId="0" fontId="0" fillId="0" borderId="0" xfId="0"/>
    <xf numFmtId="0" fontId="35" fillId="0" borderId="0" xfId="0" applyFont="1" applyFill="1" applyBorder="1"/>
    <xf numFmtId="0" fontId="35" fillId="31" borderId="14" xfId="0" applyFont="1" applyFill="1" applyBorder="1" applyAlignment="1">
      <alignment wrapText="1"/>
    </xf>
    <xf numFmtId="0" fontId="35" fillId="31" borderId="15" xfId="0" applyFont="1" applyFill="1" applyBorder="1" applyAlignment="1">
      <alignment wrapText="1"/>
    </xf>
    <xf numFmtId="0" fontId="36" fillId="0" borderId="16" xfId="0" applyFont="1" applyFill="1" applyBorder="1" applyAlignment="1">
      <alignment horizontal="center"/>
    </xf>
    <xf numFmtId="0" fontId="37" fillId="32" borderId="14" xfId="0" applyFont="1" applyFill="1" applyBorder="1"/>
    <xf numFmtId="0" fontId="38" fillId="0" borderId="0" xfId="0" applyFont="1" applyFill="1" applyBorder="1" applyAlignment="1">
      <alignment wrapText="1"/>
    </xf>
    <xf numFmtId="0" fontId="37" fillId="31" borderId="14" xfId="0" applyFont="1" applyFill="1" applyBorder="1" applyAlignment="1">
      <alignment wrapText="1"/>
    </xf>
    <xf numFmtId="165" fontId="0" fillId="0" borderId="0" xfId="0" applyNumberFormat="1"/>
    <xf numFmtId="165" fontId="35" fillId="0" borderId="0" xfId="0" applyNumberFormat="1" applyFont="1"/>
    <xf numFmtId="0" fontId="40" fillId="32" borderId="14" xfId="0" applyFont="1" applyFill="1" applyBorder="1" applyAlignment="1">
      <alignment horizontal="center" wrapText="1"/>
    </xf>
    <xf numFmtId="174" fontId="41" fillId="31" borderId="0" xfId="73" applyNumberFormat="1" applyFont="1" applyFill="1" applyBorder="1"/>
    <xf numFmtId="174" fontId="27" fillId="31" borderId="17" xfId="73" applyNumberFormat="1" applyFont="1" applyFill="1" applyBorder="1"/>
    <xf numFmtId="174" fontId="41" fillId="31" borderId="15" xfId="73" applyNumberFormat="1" applyFont="1" applyFill="1" applyBorder="1"/>
    <xf numFmtId="174" fontId="41" fillId="31" borderId="20" xfId="73" applyNumberFormat="1" applyFont="1" applyFill="1" applyBorder="1"/>
    <xf numFmtId="174" fontId="41" fillId="31" borderId="22" xfId="73" applyNumberFormat="1" applyFont="1" applyFill="1" applyBorder="1"/>
    <xf numFmtId="174" fontId="27" fillId="31" borderId="18" xfId="73" applyNumberFormat="1" applyFont="1" applyFill="1" applyBorder="1"/>
    <xf numFmtId="174" fontId="41" fillId="31" borderId="27" xfId="73" applyNumberFormat="1" applyFont="1" applyFill="1" applyBorder="1"/>
    <xf numFmtId="174" fontId="41" fillId="31" borderId="21" xfId="73" applyNumberFormat="1" applyFont="1" applyFill="1" applyBorder="1"/>
    <xf numFmtId="174" fontId="41" fillId="31" borderId="28" xfId="73" applyNumberFormat="1" applyFont="1" applyFill="1" applyBorder="1"/>
    <xf numFmtId="0" fontId="0" fillId="0" borderId="14" xfId="0" applyBorder="1"/>
    <xf numFmtId="0" fontId="0" fillId="0" borderId="19" xfId="0" applyBorder="1"/>
    <xf numFmtId="44" fontId="0" fillId="0" borderId="14" xfId="633" applyFont="1" applyBorder="1"/>
    <xf numFmtId="44" fontId="42" fillId="0" borderId="17" xfId="633" applyFont="1" applyBorder="1"/>
    <xf numFmtId="0" fontId="39" fillId="0" borderId="0" xfId="0" applyFont="1" applyFill="1" applyBorder="1" applyAlignment="1">
      <alignment horizontal="center"/>
    </xf>
  </cellXfs>
  <cellStyles count="63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ccounting" xfId="25"/>
    <cellStyle name="Accounting 2" xfId="26"/>
    <cellStyle name="Accounting 3" xfId="27"/>
    <cellStyle name="Accounting 4" xfId="28"/>
    <cellStyle name="Accounting 5" xfId="29"/>
    <cellStyle name="Accounting(0)" xfId="30"/>
    <cellStyle name="Accounting(R)" xfId="31"/>
    <cellStyle name="Accounting(R) 2" xfId="32"/>
    <cellStyle name="Accounting(R) 3" xfId="33"/>
    <cellStyle name="Accounting(R) 4" xfId="34"/>
    <cellStyle name="Accounting(R) 5" xfId="35"/>
    <cellStyle name="Accounting(R)_2010 - 2012 LENINGS SKEDULE" xfId="36"/>
    <cellStyle name="Accounting(R0)" xfId="37"/>
    <cellStyle name="Accounting(R0) 2" xfId="38"/>
    <cellStyle name="Accounting(R0) 3" xfId="39"/>
    <cellStyle name="Accounting(R0) 4" xfId="40"/>
    <cellStyle name="Accounting(R0) 5" xfId="41"/>
    <cellStyle name="Accounting(R0)_2010 - 2012 LENINGS SKEDULE" xfId="42"/>
    <cellStyle name="Accounting_absa r80 Book2" xfId="43"/>
    <cellStyle name="Bad 2" xfId="44"/>
    <cellStyle name="Calculation 2" xfId="45"/>
    <cellStyle name="Check Cell 2" xfId="46"/>
    <cellStyle name="Comma 13 2" xfId="47"/>
    <cellStyle name="Comma 2" xfId="48"/>
    <cellStyle name="Comma 2 2" xfId="49"/>
    <cellStyle name="Comma 2 3" xfId="50"/>
    <cellStyle name="Comma 2 4" xfId="51"/>
    <cellStyle name="Comma 2 5" xfId="52"/>
    <cellStyle name="Comma 2 6" xfId="53"/>
    <cellStyle name="Comma 2 7" xfId="54"/>
    <cellStyle name="Comma 2 8" xfId="55"/>
    <cellStyle name="Comma 2_VEHICLES INFORMATION -2007-2012-KOBUS_1" xfId="56"/>
    <cellStyle name="Comma 3" xfId="57"/>
    <cellStyle name="Comma 3 2" xfId="58"/>
    <cellStyle name="Comma 3 3" xfId="59"/>
    <cellStyle name="Comma 4" xfId="60"/>
    <cellStyle name="Comma 4 2" xfId="61"/>
    <cellStyle name="Comma 4 3" xfId="62"/>
    <cellStyle name="Comma 4 4" xfId="63"/>
    <cellStyle name="Comma 5" xfId="64"/>
    <cellStyle name="Comma0" xfId="65"/>
    <cellStyle name="Comma0 2" xfId="66"/>
    <cellStyle name="Comma0 3" xfId="67"/>
    <cellStyle name="Comma0 4" xfId="68"/>
    <cellStyle name="Comma0 5" xfId="69"/>
    <cellStyle name="Comma0 6" xfId="70"/>
    <cellStyle name="Comma0_2010 - 2012 LENINGS SKEDULE" xfId="71"/>
    <cellStyle name="Currency" xfId="633" builtinId="4"/>
    <cellStyle name="Currency 2" xfId="72"/>
    <cellStyle name="Currency 2 10" xfId="73"/>
    <cellStyle name="Currency 2 2" xfId="74"/>
    <cellStyle name="Currency 2 2 2" xfId="75"/>
    <cellStyle name="Currency 2 2 2 2" xfId="76"/>
    <cellStyle name="Currency 2 2 2 3" xfId="77"/>
    <cellStyle name="Currency 2 2 2 4" xfId="78"/>
    <cellStyle name="Currency 2 2 3" xfId="79"/>
    <cellStyle name="Currency 2 2 3 2" xfId="80"/>
    <cellStyle name="Currency 2 2 3 3" xfId="81"/>
    <cellStyle name="Currency 2 2 4" xfId="82"/>
    <cellStyle name="Currency 2 2 5" xfId="83"/>
    <cellStyle name="Currency 2 3" xfId="84"/>
    <cellStyle name="Currency 2 4" xfId="85"/>
    <cellStyle name="Currency 2 5" xfId="86"/>
    <cellStyle name="Currency 2 6" xfId="87"/>
    <cellStyle name="Currency 2 6 2" xfId="88"/>
    <cellStyle name="Currency 2 6 3" xfId="89"/>
    <cellStyle name="Currency 2 7" xfId="90"/>
    <cellStyle name="Currency 2 7 2" xfId="91"/>
    <cellStyle name="Currency 2 7 3" xfId="92"/>
    <cellStyle name="Currency 2 8" xfId="93"/>
    <cellStyle name="Currency 2 9" xfId="94"/>
    <cellStyle name="Currency 3" xfId="95"/>
    <cellStyle name="Currency 3 2" xfId="96"/>
    <cellStyle name="Currency 4" xfId="97"/>
    <cellStyle name="Currency 5" xfId="98"/>
    <cellStyle name="Currency 5 2" xfId="99"/>
    <cellStyle name="Currency 6" xfId="100"/>
    <cellStyle name="Currency 7" xfId="101"/>
    <cellStyle name="Currency0" xfId="102"/>
    <cellStyle name="Currency0 2" xfId="103"/>
    <cellStyle name="Currency0 3" xfId="104"/>
    <cellStyle name="Currency0 4" xfId="105"/>
    <cellStyle name="Currency0 5" xfId="106"/>
    <cellStyle name="Currency0_2010 - 2012 LENINGS SKEDULE" xfId="107"/>
    <cellStyle name="Custom - Style8" xfId="108"/>
    <cellStyle name="Data   - Style2" xfId="109"/>
    <cellStyle name="Date" xfId="110"/>
    <cellStyle name="Date 2" xfId="111"/>
    <cellStyle name="Date 3" xfId="112"/>
    <cellStyle name="Date 4" xfId="113"/>
    <cellStyle name="Date 5" xfId="114"/>
    <cellStyle name="Date_2010 - 2012 LENINGS SKEDULE" xfId="115"/>
    <cellStyle name="Datum" xfId="116"/>
    <cellStyle name="Datum 2" xfId="117"/>
    <cellStyle name="Datum 3" xfId="118"/>
    <cellStyle name="Datum 4" xfId="119"/>
    <cellStyle name="Datum 5" xfId="120"/>
    <cellStyle name="Datum_2010 - 2012 LENINGS SKEDULE" xfId="121"/>
    <cellStyle name="Explanatory Text 2" xfId="122"/>
    <cellStyle name="F2" xfId="123"/>
    <cellStyle name="F3" xfId="124"/>
    <cellStyle name="F4" xfId="125"/>
    <cellStyle name="F5" xfId="126"/>
    <cellStyle name="F6" xfId="127"/>
    <cellStyle name="F7" xfId="128"/>
    <cellStyle name="F8" xfId="129"/>
    <cellStyle name="Fixed" xfId="130"/>
    <cellStyle name="Fixed 2" xfId="131"/>
    <cellStyle name="Fixed 3" xfId="132"/>
    <cellStyle name="Fixed 4" xfId="133"/>
    <cellStyle name="Fixed 5" xfId="134"/>
    <cellStyle name="Fixed_2010 - 2012 LENINGS SKEDULE" xfId="135"/>
    <cellStyle name="Good 2" xfId="136"/>
    <cellStyle name="Good 2 2" xfId="137"/>
    <cellStyle name="Good 2 3" xfId="138"/>
    <cellStyle name="Good 2 4" xfId="139"/>
    <cellStyle name="Good 3" xfId="140"/>
    <cellStyle name="Good 3 2" xfId="141"/>
    <cellStyle name="Good 3 3" xfId="142"/>
    <cellStyle name="Good 3 4" xfId="143"/>
    <cellStyle name="Heading 1 2" xfId="144"/>
    <cellStyle name="Heading 1 2 2" xfId="145"/>
    <cellStyle name="Heading 1 2 3" xfId="146"/>
    <cellStyle name="Heading 1 2 4" xfId="147"/>
    <cellStyle name="Heading 1 3" xfId="148"/>
    <cellStyle name="Heading 1 3 2" xfId="149"/>
    <cellStyle name="Heading 1 3 3" xfId="150"/>
    <cellStyle name="Heading 1 3 4" xfId="151"/>
    <cellStyle name="Heading 2 2" xfId="152"/>
    <cellStyle name="Heading 2 2 2" xfId="153"/>
    <cellStyle name="Heading 2 2 3" xfId="154"/>
    <cellStyle name="Heading 2 2 4" xfId="155"/>
    <cellStyle name="Heading 2 3" xfId="156"/>
    <cellStyle name="Heading 2 3 2" xfId="157"/>
    <cellStyle name="Heading 2 3 3" xfId="158"/>
    <cellStyle name="Heading 2 3 4" xfId="159"/>
    <cellStyle name="Heading 3 2" xfId="160"/>
    <cellStyle name="Heading 4 2" xfId="161"/>
    <cellStyle name="Input 2" xfId="162"/>
    <cellStyle name="Labels - Style3" xfId="163"/>
    <cellStyle name="Labels - Style3 2" xfId="164"/>
    <cellStyle name="Labels - Style3 3" xfId="165"/>
    <cellStyle name="Labels - Style3 4" xfId="166"/>
    <cellStyle name="Labels - Style3 5" xfId="167"/>
    <cellStyle name="Labels - Style3_2010 - 2012 LENINGS SKEDULE" xfId="168"/>
    <cellStyle name="Linked Cell 2" xfId="169"/>
    <cellStyle name="Neutral 2" xfId="170"/>
    <cellStyle name="Normal" xfId="0" builtinId="0"/>
    <cellStyle name="Normal - Style1" xfId="171"/>
    <cellStyle name="Normal - Style2" xfId="172"/>
    <cellStyle name="Normal - Style3" xfId="173"/>
    <cellStyle name="Normal - Style4" xfId="174"/>
    <cellStyle name="Normal - Style5" xfId="175"/>
    <cellStyle name="Normal - Style6" xfId="176"/>
    <cellStyle name="Normal - Style7" xfId="177"/>
    <cellStyle name="Normal - Style8" xfId="178"/>
    <cellStyle name="Normal 10" xfId="179"/>
    <cellStyle name="Normal 10 2" xfId="180"/>
    <cellStyle name="Normal 10 2 2" xfId="181"/>
    <cellStyle name="Normal 10 3" xfId="182"/>
    <cellStyle name="Normal 10 4" xfId="183"/>
    <cellStyle name="Normal 10_Draft Capital  Budget 2013-2016" xfId="184"/>
    <cellStyle name="Normal 11" xfId="185"/>
    <cellStyle name="Normal 11 2" xfId="186"/>
    <cellStyle name="Normal 12" xfId="187"/>
    <cellStyle name="Normal 12 2" xfId="188"/>
    <cellStyle name="Normal 12 3" xfId="189"/>
    <cellStyle name="Normal 12 4" xfId="190"/>
    <cellStyle name="Normal 13" xfId="191"/>
    <cellStyle name="Normal 13 2" xfId="192"/>
    <cellStyle name="Normal 13 3" xfId="193"/>
    <cellStyle name="Normal 14" xfId="194"/>
    <cellStyle name="Normal 14 2" xfId="195"/>
    <cellStyle name="Normal 15" xfId="196"/>
    <cellStyle name="Normal 15 2" xfId="197"/>
    <cellStyle name="Normal 16" xfId="198"/>
    <cellStyle name="Normal 16 2" xfId="199"/>
    <cellStyle name="Normal 17" xfId="200"/>
    <cellStyle name="Normal 17 2" xfId="201"/>
    <cellStyle name="Normal 18" xfId="202"/>
    <cellStyle name="Normal 18 2" xfId="203"/>
    <cellStyle name="Normal 19" xfId="204"/>
    <cellStyle name="Normal 19 2" xfId="205"/>
    <cellStyle name="Normal 2" xfId="206"/>
    <cellStyle name="Normal 2 2" xfId="207"/>
    <cellStyle name="Normal 2 2 2" xfId="208"/>
    <cellStyle name="Normal 2 2 3" xfId="209"/>
    <cellStyle name="Normal 2 2 4" xfId="210"/>
    <cellStyle name="Normal 2 3" xfId="211"/>
    <cellStyle name="Normal 2 3 2" xfId="212"/>
    <cellStyle name="Normal 2 3 3" xfId="213"/>
    <cellStyle name="Normal 2 4" xfId="214"/>
    <cellStyle name="Normal 2 4 2" xfId="215"/>
    <cellStyle name="Normal 2 5" xfId="216"/>
    <cellStyle name="Normal 2 6" xfId="217"/>
    <cellStyle name="Normal 2 7" xfId="218"/>
    <cellStyle name="Normal 2 8" xfId="219"/>
    <cellStyle name="Normal 2 9" xfId="220"/>
    <cellStyle name="Normal 20" xfId="221"/>
    <cellStyle name="Normal 20 2" xfId="222"/>
    <cellStyle name="Normal 21" xfId="223"/>
    <cellStyle name="Normal 21 2" xfId="224"/>
    <cellStyle name="Normal 22" xfId="225"/>
    <cellStyle name="Normal 22 2" xfId="226"/>
    <cellStyle name="Normal 23" xfId="227"/>
    <cellStyle name="Normal 23 2" xfId="228"/>
    <cellStyle name="Normal 24" xfId="229"/>
    <cellStyle name="Normal 24 2" xfId="230"/>
    <cellStyle name="Normal 25" xfId="231"/>
    <cellStyle name="Normal 25 2" xfId="232"/>
    <cellStyle name="Normal 26" xfId="233"/>
    <cellStyle name="Normal 26 2" xfId="234"/>
    <cellStyle name="Normal 27" xfId="235"/>
    <cellStyle name="Normal 27 2" xfId="236"/>
    <cellStyle name="Normal 28" xfId="237"/>
    <cellStyle name="Normal 29" xfId="238"/>
    <cellStyle name="Normal 3" xfId="239"/>
    <cellStyle name="Normal 3 2" xfId="240"/>
    <cellStyle name="Normal 3 2 2" xfId="241"/>
    <cellStyle name="Normal 3 2 2 2" xfId="242"/>
    <cellStyle name="Normal 3 2 3" xfId="243"/>
    <cellStyle name="Normal 3 2 4" xfId="244"/>
    <cellStyle name="Normal 3 2 5" xfId="245"/>
    <cellStyle name="Normal 3 2_Draft Capital Budget 2013-2016_Rnd 2_28112012.xls-s muller adjustments" xfId="246"/>
    <cellStyle name="Normal 3 3" xfId="247"/>
    <cellStyle name="Normal 3 4" xfId="248"/>
    <cellStyle name="Normal 3_01-Adjustment Budget Review 20120201 - BSC" xfId="249"/>
    <cellStyle name="Normal 30" xfId="250"/>
    <cellStyle name="Normal 31" xfId="251"/>
    <cellStyle name="Normal 32" xfId="252"/>
    <cellStyle name="Normal 33" xfId="253"/>
    <cellStyle name="Normal 33 2" xfId="254"/>
    <cellStyle name="Normal 33 3" xfId="255"/>
    <cellStyle name="Normal 34" xfId="256"/>
    <cellStyle name="Normal 35" xfId="257"/>
    <cellStyle name="Normal 36" xfId="258"/>
    <cellStyle name="Normal 37" xfId="259"/>
    <cellStyle name="Normal 38" xfId="260"/>
    <cellStyle name="Normal 39" xfId="261"/>
    <cellStyle name="Normal 4" xfId="262"/>
    <cellStyle name="Normal 4 2" xfId="263"/>
    <cellStyle name="Normal 40" xfId="264"/>
    <cellStyle name="Normal 41" xfId="265"/>
    <cellStyle name="Normal 42" xfId="266"/>
    <cellStyle name="Normal 43" xfId="267"/>
    <cellStyle name="Normal 44" xfId="268"/>
    <cellStyle name="Normal 45" xfId="269"/>
    <cellStyle name="Normal 46" xfId="270"/>
    <cellStyle name="Normal 47" xfId="271"/>
    <cellStyle name="Normal 48" xfId="272"/>
    <cellStyle name="Normal 49" xfId="273"/>
    <cellStyle name="Normal 5" xfId="274"/>
    <cellStyle name="Normal 5 10" xfId="275"/>
    <cellStyle name="Normal 5 2" xfId="276"/>
    <cellStyle name="Normal 5 3" xfId="277"/>
    <cellStyle name="Normal 5 4" xfId="278"/>
    <cellStyle name="Normal 50" xfId="279"/>
    <cellStyle name="Normal 51" xfId="280"/>
    <cellStyle name="Normal 52" xfId="281"/>
    <cellStyle name="Normal 53" xfId="282"/>
    <cellStyle name="Normal 54" xfId="283"/>
    <cellStyle name="Normal 55" xfId="284"/>
    <cellStyle name="Normal 56" xfId="285"/>
    <cellStyle name="Normal 57" xfId="286"/>
    <cellStyle name="Normal 58" xfId="287"/>
    <cellStyle name="Normal 59" xfId="288"/>
    <cellStyle name="Normal 6" xfId="289"/>
    <cellStyle name="Normal 6 2" xfId="290"/>
    <cellStyle name="Normal 60" xfId="291"/>
    <cellStyle name="Normal 61" xfId="292"/>
    <cellStyle name="Normal 62" xfId="293"/>
    <cellStyle name="Normal 63" xfId="294"/>
    <cellStyle name="Normal 64" xfId="295"/>
    <cellStyle name="Normal 65" xfId="296"/>
    <cellStyle name="Normal 66" xfId="297"/>
    <cellStyle name="Normal 67" xfId="298"/>
    <cellStyle name="Normal 68" xfId="299"/>
    <cellStyle name="Normal 69" xfId="300"/>
    <cellStyle name="Normal 7" xfId="301"/>
    <cellStyle name="Normal 7 2" xfId="302"/>
    <cellStyle name="Normal 7 3" xfId="303"/>
    <cellStyle name="Normal 7 4" xfId="304"/>
    <cellStyle name="Normal 70" xfId="305"/>
    <cellStyle name="Normal 71" xfId="306"/>
    <cellStyle name="Normal 72" xfId="307"/>
    <cellStyle name="Normal 73" xfId="308"/>
    <cellStyle name="Normal 74" xfId="309"/>
    <cellStyle name="Normal 75" xfId="310"/>
    <cellStyle name="Normal 76" xfId="311"/>
    <cellStyle name="Normal 77" xfId="312"/>
    <cellStyle name="Normal 78" xfId="313"/>
    <cellStyle name="Normal 79" xfId="314"/>
    <cellStyle name="Normal 8" xfId="315"/>
    <cellStyle name="Normal 8 2" xfId="316"/>
    <cellStyle name="Normal 80" xfId="317"/>
    <cellStyle name="Normal 81" xfId="318"/>
    <cellStyle name="Normal 81 2" xfId="319"/>
    <cellStyle name="Normal 82" xfId="320"/>
    <cellStyle name="Normal 9" xfId="321"/>
    <cellStyle name="Normal 9 2" xfId="322"/>
    <cellStyle name="Normal 9 3" xfId="323"/>
    <cellStyle name="Normal 9 4" xfId="324"/>
    <cellStyle name="Normal 9_Capital  Budget 2012-2015 &amp; Future Project Proposals (Wishlist)" xfId="325"/>
    <cellStyle name="Note 10" xfId="326"/>
    <cellStyle name="Note 10 2" xfId="327"/>
    <cellStyle name="Note 10 3" xfId="328"/>
    <cellStyle name="Note 10 4" xfId="329"/>
    <cellStyle name="Note 11" xfId="330"/>
    <cellStyle name="Note 11 2" xfId="331"/>
    <cellStyle name="Note 11 3" xfId="332"/>
    <cellStyle name="Note 11 4" xfId="333"/>
    <cellStyle name="Note 12" xfId="334"/>
    <cellStyle name="Note 12 2" xfId="335"/>
    <cellStyle name="Note 12 3" xfId="336"/>
    <cellStyle name="Note 12 4" xfId="337"/>
    <cellStyle name="Note 13" xfId="338"/>
    <cellStyle name="Note 13 2" xfId="339"/>
    <cellStyle name="Note 13 3" xfId="340"/>
    <cellStyle name="Note 13 4" xfId="341"/>
    <cellStyle name="Note 14" xfId="342"/>
    <cellStyle name="Note 14 2" xfId="343"/>
    <cellStyle name="Note 14 3" xfId="344"/>
    <cellStyle name="Note 14 4" xfId="345"/>
    <cellStyle name="Note 15" xfId="346"/>
    <cellStyle name="Note 15 2" xfId="347"/>
    <cellStyle name="Note 15 3" xfId="348"/>
    <cellStyle name="Note 15 4" xfId="349"/>
    <cellStyle name="Note 16" xfId="350"/>
    <cellStyle name="Note 16 2" xfId="351"/>
    <cellStyle name="Note 16 3" xfId="352"/>
    <cellStyle name="Note 16 4" xfId="353"/>
    <cellStyle name="Note 17" xfId="354"/>
    <cellStyle name="Note 17 2" xfId="355"/>
    <cellStyle name="Note 17 3" xfId="356"/>
    <cellStyle name="Note 17 4" xfId="357"/>
    <cellStyle name="Note 18" xfId="358"/>
    <cellStyle name="Note 18 2" xfId="359"/>
    <cellStyle name="Note 18 3" xfId="360"/>
    <cellStyle name="Note 18 4" xfId="361"/>
    <cellStyle name="Note 19" xfId="362"/>
    <cellStyle name="Note 19 2" xfId="363"/>
    <cellStyle name="Note 19 3" xfId="364"/>
    <cellStyle name="Note 19 4" xfId="365"/>
    <cellStyle name="Note 2" xfId="366"/>
    <cellStyle name="Note 2 2" xfId="367"/>
    <cellStyle name="Note 2 3" xfId="368"/>
    <cellStyle name="Note 2 4" xfId="369"/>
    <cellStyle name="Note 20" xfId="370"/>
    <cellStyle name="Note 20 2" xfId="371"/>
    <cellStyle name="Note 20 3" xfId="372"/>
    <cellStyle name="Note 20 4" xfId="373"/>
    <cellStyle name="Note 21" xfId="374"/>
    <cellStyle name="Note 21 2" xfId="375"/>
    <cellStyle name="Note 21 3" xfId="376"/>
    <cellStyle name="Note 21 4" xfId="377"/>
    <cellStyle name="Note 22" xfId="378"/>
    <cellStyle name="Note 22 2" xfId="379"/>
    <cellStyle name="Note 22 3" xfId="380"/>
    <cellStyle name="Note 22 4" xfId="381"/>
    <cellStyle name="Note 23" xfId="382"/>
    <cellStyle name="Note 23 2" xfId="383"/>
    <cellStyle name="Note 23 3" xfId="384"/>
    <cellStyle name="Note 23 4" xfId="385"/>
    <cellStyle name="Note 24" xfId="386"/>
    <cellStyle name="Note 24 2" xfId="387"/>
    <cellStyle name="Note 24 3" xfId="388"/>
    <cellStyle name="Note 24 4" xfId="389"/>
    <cellStyle name="Note 25" xfId="390"/>
    <cellStyle name="Note 25 2" xfId="391"/>
    <cellStyle name="Note 25 3" xfId="392"/>
    <cellStyle name="Note 25 4" xfId="393"/>
    <cellStyle name="Note 26" xfId="394"/>
    <cellStyle name="Note 26 2" xfId="395"/>
    <cellStyle name="Note 26 3" xfId="396"/>
    <cellStyle name="Note 26 4" xfId="397"/>
    <cellStyle name="Note 27" xfId="398"/>
    <cellStyle name="Note 27 2" xfId="399"/>
    <cellStyle name="Note 27 3" xfId="400"/>
    <cellStyle name="Note 27 4" xfId="401"/>
    <cellStyle name="Note 28" xfId="402"/>
    <cellStyle name="Note 28 2" xfId="403"/>
    <cellStyle name="Note 28 3" xfId="404"/>
    <cellStyle name="Note 28 4" xfId="405"/>
    <cellStyle name="Note 29" xfId="406"/>
    <cellStyle name="Note 29 2" xfId="407"/>
    <cellStyle name="Note 29 3" xfId="408"/>
    <cellStyle name="Note 29 4" xfId="409"/>
    <cellStyle name="Note 3" xfId="410"/>
    <cellStyle name="Note 3 2" xfId="411"/>
    <cellStyle name="Note 3 3" xfId="412"/>
    <cellStyle name="Note 3 4" xfId="413"/>
    <cellStyle name="Note 30" xfId="414"/>
    <cellStyle name="Note 30 2" xfId="415"/>
    <cellStyle name="Note 30 3" xfId="416"/>
    <cellStyle name="Note 30 4" xfId="417"/>
    <cellStyle name="Note 31" xfId="418"/>
    <cellStyle name="Note 31 2" xfId="419"/>
    <cellStyle name="Note 31 3" xfId="420"/>
    <cellStyle name="Note 31 4" xfId="421"/>
    <cellStyle name="Note 32" xfId="422"/>
    <cellStyle name="Note 32 2" xfId="423"/>
    <cellStyle name="Note 32 3" xfId="424"/>
    <cellStyle name="Note 32 4" xfId="425"/>
    <cellStyle name="Note 33" xfId="426"/>
    <cellStyle name="Note 33 2" xfId="427"/>
    <cellStyle name="Note 33 3" xfId="428"/>
    <cellStyle name="Note 33 4" xfId="429"/>
    <cellStyle name="Note 34" xfId="430"/>
    <cellStyle name="Note 34 2" xfId="431"/>
    <cellStyle name="Note 34 3" xfId="432"/>
    <cellStyle name="Note 34 4" xfId="433"/>
    <cellStyle name="Note 35" xfId="434"/>
    <cellStyle name="Note 35 2" xfId="435"/>
    <cellStyle name="Note 35 3" xfId="436"/>
    <cellStyle name="Note 35 4" xfId="437"/>
    <cellStyle name="Note 36" xfId="438"/>
    <cellStyle name="Note 36 2" xfId="439"/>
    <cellStyle name="Note 36 3" xfId="440"/>
    <cellStyle name="Note 36 4" xfId="441"/>
    <cellStyle name="Note 37" xfId="442"/>
    <cellStyle name="Note 37 2" xfId="443"/>
    <cellStyle name="Note 37 3" xfId="444"/>
    <cellStyle name="Note 37 4" xfId="445"/>
    <cellStyle name="Note 38" xfId="446"/>
    <cellStyle name="Note 38 2" xfId="447"/>
    <cellStyle name="Note 38 3" xfId="448"/>
    <cellStyle name="Note 38 4" xfId="449"/>
    <cellStyle name="Note 39" xfId="450"/>
    <cellStyle name="Note 39 2" xfId="451"/>
    <cellStyle name="Note 39 3" xfId="452"/>
    <cellStyle name="Note 39 4" xfId="453"/>
    <cellStyle name="Note 4" xfId="454"/>
    <cellStyle name="Note 4 2" xfId="455"/>
    <cellStyle name="Note 4 3" xfId="456"/>
    <cellStyle name="Note 4 4" xfId="457"/>
    <cellStyle name="Note 40" xfId="458"/>
    <cellStyle name="Note 40 2" xfId="459"/>
    <cellStyle name="Note 40 3" xfId="460"/>
    <cellStyle name="Note 40 4" xfId="461"/>
    <cellStyle name="Note 41" xfId="462"/>
    <cellStyle name="Note 41 2" xfId="463"/>
    <cellStyle name="Note 41 3" xfId="464"/>
    <cellStyle name="Note 41 4" xfId="465"/>
    <cellStyle name="Note 42" xfId="466"/>
    <cellStyle name="Note 42 2" xfId="467"/>
    <cellStyle name="Note 42 3" xfId="468"/>
    <cellStyle name="Note 42 4" xfId="469"/>
    <cellStyle name="Note 43" xfId="470"/>
    <cellStyle name="Note 43 2" xfId="471"/>
    <cellStyle name="Note 43 3" xfId="472"/>
    <cellStyle name="Note 43 4" xfId="473"/>
    <cellStyle name="Note 44" xfId="474"/>
    <cellStyle name="Note 44 2" xfId="475"/>
    <cellStyle name="Note 44 3" xfId="476"/>
    <cellStyle name="Note 44 4" xfId="477"/>
    <cellStyle name="Note 45" xfId="478"/>
    <cellStyle name="Note 45 2" xfId="479"/>
    <cellStyle name="Note 45 3" xfId="480"/>
    <cellStyle name="Note 45 4" xfId="481"/>
    <cellStyle name="Note 46" xfId="482"/>
    <cellStyle name="Note 46 2" xfId="483"/>
    <cellStyle name="Note 46 3" xfId="484"/>
    <cellStyle name="Note 46 4" xfId="485"/>
    <cellStyle name="Note 47" xfId="486"/>
    <cellStyle name="Note 47 2" xfId="487"/>
    <cellStyle name="Note 47 3" xfId="488"/>
    <cellStyle name="Note 47 4" xfId="489"/>
    <cellStyle name="Note 48" xfId="490"/>
    <cellStyle name="Note 48 2" xfId="491"/>
    <cellStyle name="Note 48 3" xfId="492"/>
    <cellStyle name="Note 48 4" xfId="493"/>
    <cellStyle name="Note 49" xfId="494"/>
    <cellStyle name="Note 49 2" xfId="495"/>
    <cellStyle name="Note 49 3" xfId="496"/>
    <cellStyle name="Note 49 4" xfId="497"/>
    <cellStyle name="Note 5" xfId="498"/>
    <cellStyle name="Note 5 2" xfId="499"/>
    <cellStyle name="Note 5 3" xfId="500"/>
    <cellStyle name="Note 5 4" xfId="501"/>
    <cellStyle name="Note 50" xfId="502"/>
    <cellStyle name="Note 50 2" xfId="503"/>
    <cellStyle name="Note 50 3" xfId="504"/>
    <cellStyle name="Note 50 4" xfId="505"/>
    <cellStyle name="Note 51" xfId="506"/>
    <cellStyle name="Note 51 2" xfId="507"/>
    <cellStyle name="Note 51 3" xfId="508"/>
    <cellStyle name="Note 51 4" xfId="509"/>
    <cellStyle name="Note 52" xfId="510"/>
    <cellStyle name="Note 52 2" xfId="511"/>
    <cellStyle name="Note 52 3" xfId="512"/>
    <cellStyle name="Note 52 4" xfId="513"/>
    <cellStyle name="Note 53" xfId="514"/>
    <cellStyle name="Note 53 2" xfId="515"/>
    <cellStyle name="Note 53 3" xfId="516"/>
    <cellStyle name="Note 53 4" xfId="517"/>
    <cellStyle name="Note 54" xfId="518"/>
    <cellStyle name="Note 54 2" xfId="519"/>
    <cellStyle name="Note 54 3" xfId="520"/>
    <cellStyle name="Note 54 4" xfId="521"/>
    <cellStyle name="Note 55" xfId="522"/>
    <cellStyle name="Note 55 2" xfId="523"/>
    <cellStyle name="Note 55 3" xfId="524"/>
    <cellStyle name="Note 55 4" xfId="525"/>
    <cellStyle name="Note 56" xfId="526"/>
    <cellStyle name="Note 56 2" xfId="527"/>
    <cellStyle name="Note 56 3" xfId="528"/>
    <cellStyle name="Note 56 4" xfId="529"/>
    <cellStyle name="Note 57" xfId="530"/>
    <cellStyle name="Note 57 2" xfId="531"/>
    <cellStyle name="Note 57 3" xfId="532"/>
    <cellStyle name="Note 57 4" xfId="533"/>
    <cellStyle name="Note 58" xfId="534"/>
    <cellStyle name="Note 58 2" xfId="535"/>
    <cellStyle name="Note 58 3" xfId="536"/>
    <cellStyle name="Note 58 4" xfId="537"/>
    <cellStyle name="Note 59" xfId="538"/>
    <cellStyle name="Note 59 2" xfId="539"/>
    <cellStyle name="Note 59 3" xfId="540"/>
    <cellStyle name="Note 59 4" xfId="541"/>
    <cellStyle name="Note 6" xfId="542"/>
    <cellStyle name="Note 6 2" xfId="543"/>
    <cellStyle name="Note 6 3" xfId="544"/>
    <cellStyle name="Note 6 4" xfId="545"/>
    <cellStyle name="Note 60" xfId="546"/>
    <cellStyle name="Note 60 2" xfId="547"/>
    <cellStyle name="Note 60 3" xfId="548"/>
    <cellStyle name="Note 60 4" xfId="549"/>
    <cellStyle name="Note 61" xfId="550"/>
    <cellStyle name="Note 61 2" xfId="551"/>
    <cellStyle name="Note 61 3" xfId="552"/>
    <cellStyle name="Note 61 4" xfId="553"/>
    <cellStyle name="Note 62" xfId="554"/>
    <cellStyle name="Note 62 2" xfId="555"/>
    <cellStyle name="Note 62 3" xfId="556"/>
    <cellStyle name="Note 62 4" xfId="557"/>
    <cellStyle name="Note 63" xfId="558"/>
    <cellStyle name="Note 63 2" xfId="559"/>
    <cellStyle name="Note 63 3" xfId="560"/>
    <cellStyle name="Note 63 4" xfId="561"/>
    <cellStyle name="Note 64" xfId="562"/>
    <cellStyle name="Note 64 2" xfId="563"/>
    <cellStyle name="Note 64 3" xfId="564"/>
    <cellStyle name="Note 64 4" xfId="565"/>
    <cellStyle name="Note 65" xfId="566"/>
    <cellStyle name="Note 65 2" xfId="567"/>
    <cellStyle name="Note 65 3" xfId="568"/>
    <cellStyle name="Note 65 4" xfId="569"/>
    <cellStyle name="Note 66" xfId="570"/>
    <cellStyle name="Note 66 2" xfId="571"/>
    <cellStyle name="Note 66 3" xfId="572"/>
    <cellStyle name="Note 66 4" xfId="573"/>
    <cellStyle name="Note 67" xfId="574"/>
    <cellStyle name="Note 67 2" xfId="575"/>
    <cellStyle name="Note 67 3" xfId="576"/>
    <cellStyle name="Note 67 4" xfId="577"/>
    <cellStyle name="Note 68" xfId="578"/>
    <cellStyle name="Note 68 2" xfId="579"/>
    <cellStyle name="Note 68 3" xfId="580"/>
    <cellStyle name="Note 68 4" xfId="581"/>
    <cellStyle name="Note 69" xfId="582"/>
    <cellStyle name="Note 69 2" xfId="583"/>
    <cellStyle name="Note 69 3" xfId="584"/>
    <cellStyle name="Note 69 4" xfId="585"/>
    <cellStyle name="Note 7" xfId="586"/>
    <cellStyle name="Note 7 2" xfId="587"/>
    <cellStyle name="Note 7 3" xfId="588"/>
    <cellStyle name="Note 7 4" xfId="589"/>
    <cellStyle name="Note 70" xfId="590"/>
    <cellStyle name="Note 70 2" xfId="591"/>
    <cellStyle name="Note 70 3" xfId="592"/>
    <cellStyle name="Note 70 4" xfId="593"/>
    <cellStyle name="Note 71" xfId="594"/>
    <cellStyle name="Note 71 2" xfId="595"/>
    <cellStyle name="Note 71 3" xfId="596"/>
    <cellStyle name="Note 71 4" xfId="597"/>
    <cellStyle name="Note 8" xfId="598"/>
    <cellStyle name="Note 8 2" xfId="599"/>
    <cellStyle name="Note 8 3" xfId="600"/>
    <cellStyle name="Note 8 4" xfId="601"/>
    <cellStyle name="Note 9" xfId="602"/>
    <cellStyle name="Note 9 2" xfId="603"/>
    <cellStyle name="Note 9 3" xfId="604"/>
    <cellStyle name="Note 9 4" xfId="605"/>
    <cellStyle name="Output 2" xfId="606"/>
    <cellStyle name="Percent 10 2" xfId="607"/>
    <cellStyle name="Percent 2" xfId="608"/>
    <cellStyle name="Percent 2 2" xfId="609"/>
    <cellStyle name="Percent 3" xfId="610"/>
    <cellStyle name="Percent 4" xfId="611"/>
    <cellStyle name="Percent 5" xfId="612"/>
    <cellStyle name="Reset  - Style7" xfId="613"/>
    <cellStyle name="Table  - Style6" xfId="614"/>
    <cellStyle name="Title  - Style1" xfId="615"/>
    <cellStyle name="Title  - Style1 2" xfId="616"/>
    <cellStyle name="Title  - Style1 3" xfId="617"/>
    <cellStyle name="Title  - Style1 4" xfId="618"/>
    <cellStyle name="Title  - Style1 5" xfId="619"/>
    <cellStyle name="Title  - Style1_2010 - 2012 LENINGS SKEDULE" xfId="620"/>
    <cellStyle name="Title 2" xfId="621"/>
    <cellStyle name="Total 2" xfId="622"/>
    <cellStyle name="Total 2 2" xfId="623"/>
    <cellStyle name="Total 2 3" xfId="624"/>
    <cellStyle name="Total 2 4" xfId="625"/>
    <cellStyle name="Total 3" xfId="626"/>
    <cellStyle name="Total 3 2" xfId="627"/>
    <cellStyle name="Total 3 3" xfId="628"/>
    <cellStyle name="Total 3 4" xfId="629"/>
    <cellStyle name="TotCol - Style5" xfId="630"/>
    <cellStyle name="TotRow - Style4" xfId="631"/>
    <cellStyle name="Warning Text 2" xfId="6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Pos"/>
      <sheetName val="Fin Perform"/>
      <sheetName val="Change Net Assets"/>
      <sheetName val="Cash Flow"/>
      <sheetName val="Notes"/>
      <sheetName val="Appendix A"/>
      <sheetName val="Note 9"/>
      <sheetName val="Appendix B"/>
      <sheetName val="Appendix C"/>
      <sheetName val="Appendix D"/>
      <sheetName val="Appendix E(2)"/>
      <sheetName val="Appendix E(1)"/>
      <sheetName val="Aanhangsel F"/>
      <sheetName val="Capex 2010-2011-DIRECTORS"/>
      <sheetName val="Capex 2010-2011-ADJTOBMADE"/>
      <sheetName val="Community Services"/>
      <sheetName val="gansbaai"/>
      <sheetName val="kleinmond"/>
      <sheetName val="hermanus"/>
      <sheetName val="housing"/>
      <sheetName val="fleet"/>
      <sheetName val="Sheet5"/>
      <sheetName val="Sheet1"/>
      <sheetName val="PROVISMIDYEARREVIEWSum2011- "/>
      <sheetName val="PROVISIONALLIST"/>
      <sheetName val="Capex 2011-2012-CHANGES "/>
      <sheetName val="Capex 2011-2012-PROJECTSCAMEOFF"/>
      <sheetName val="Capex 2011-2012-CARRYOVERS "/>
      <sheetName val="Capex 2011-2012-ORIGINAL"/>
      <sheetName val="adj budget summary"/>
      <sheetName val="ADJUSTMENTS"/>
      <sheetName val="CAPITAL-ROLL OVER"/>
      <sheetName val="CLEANSET TOWN ROLL OVER"/>
      <sheetName val="GRANTS- ROLL OVER  20110920"/>
      <sheetName val="GRANTS- ROLL OVER"/>
      <sheetName val="adjustments- Hanre"/>
      <sheetName val="cover"/>
      <sheetName val="Index"/>
      <sheetName val="Capex 2011-2012-Changes"/>
      <sheetName val="Capex 2011-2012-Carryovers"/>
      <sheetName val="Summary Opex"/>
      <sheetName val="changes SUM- INC"/>
      <sheetName val="Salaries"/>
      <sheetName val="WATER (5)"/>
      <sheetName val="SEW (5)"/>
      <sheetName val="Mun Services"/>
      <sheetName val="Notes1"/>
      <sheetName val="Notes2"/>
      <sheetName val="Notes3"/>
      <sheetName val="Grants"/>
      <sheetName val="Capital 20120315 (3)"/>
      <sheetName val="Capital 20120315 (2)"/>
      <sheetName val="Capital 20120315"/>
      <sheetName val="Capex 2011-2012-Carry Over"/>
      <sheetName val="Procurement Proc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 Jacobs" id="{D0B4F59B-5DE0-45DD-BCD1-BD4A4E2A4F14}" userId="S::ajacobs@overstrand.gov.za::44095c2b-c8fc-4945-a458-4461ff2a071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7" dT="2022-03-16T06:44:36.29" personId="{D0B4F59B-5DE0-45DD-BCD1-BD4A4E2A4F14}" id="{0137EF5E-95A4-41FF-8924-948B0A5027A7}">
    <text>Balance 285 sites @ R63 000 per site</text>
  </threadedComment>
  <threadedComment ref="F18" dT="2022-03-16T06:45:19.44" personId="{D0B4F59B-5DE0-45DD-BCD1-BD4A4E2A4F14}" id="{E950407E-FCFF-4161-A900-B40010EDC338}">
    <text>317 * R18 000 =R5 706 000
177 * R18 000 = R3 186 000</text>
  </threadedComment>
  <threadedComment ref="F25" dT="2022-03-16T06:47:02.03" personId="{D0B4F59B-5DE0-45DD-BCD1-BD4A4E2A4F14}" id="{FBB3D5B3-E907-4CAD-80DA-ABE24A93E538}">
    <text>85+16 sites * 60 000</text>
  </threadedComment>
  <threadedComment ref="F27" dT="2022-03-16T06:47:14.98" personId="{D0B4F59B-5DE0-45DD-BCD1-BD4A4E2A4F14}" id="{F95E78B0-3E18-4A65-8541-8B78DE4AFDF7}">
    <text>Pre-Planning 150 sites</text>
  </threadedComment>
  <threadedComment ref="F28" dT="2022-03-16T06:47:39.75" personId="{D0B4F59B-5DE0-45DD-BCD1-BD4A4E2A4F14}" id="{62C3E8EE-BABE-4595-9BB9-01348CC614E3}">
    <text>Pre-Planning 100 sites</text>
  </threadedComment>
  <threadedComment ref="F33" dT="2022-03-16T06:48:07.17" personId="{D0B4F59B-5DE0-45DD-BCD1-BD4A4E2A4F14}" id="{B8DE286D-5CFA-4628-98D3-C95FAAAC2B55}">
    <text>Pre-Planning 60 sites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3"/>
  <sheetViews>
    <sheetView tabSelected="1" zoomScaleNormal="100" workbookViewId="0"/>
  </sheetViews>
  <sheetFormatPr defaultRowHeight="14.5" x14ac:dyDescent="0.35"/>
  <cols>
    <col min="1" max="1" width="1.6328125" customWidth="1"/>
    <col min="2" max="2" width="39.453125" bestFit="1" customWidth="1"/>
    <col min="3" max="3" width="24.7265625" hidden="1" customWidth="1"/>
    <col min="4" max="4" width="20.81640625" hidden="1" customWidth="1"/>
    <col min="5" max="5" width="23.26953125" hidden="1" customWidth="1"/>
    <col min="6" max="6" width="20.7265625" customWidth="1"/>
    <col min="7" max="7" width="19.54296875" customWidth="1"/>
    <col min="8" max="8" width="18.7265625" customWidth="1"/>
    <col min="9" max="9" width="13.81640625" bestFit="1" customWidth="1"/>
    <col min="10" max="11" width="16.1796875" bestFit="1" customWidth="1"/>
  </cols>
  <sheetData>
    <row r="1" spans="2:8" ht="23.5" x14ac:dyDescent="0.55000000000000004">
      <c r="B1" s="24" t="s">
        <v>13</v>
      </c>
      <c r="C1" s="24"/>
      <c r="D1" s="24"/>
      <c r="E1" s="24"/>
      <c r="F1" s="24"/>
      <c r="G1" s="24"/>
      <c r="H1" s="24"/>
    </row>
    <row r="2" spans="2:8" ht="5.25" customHeight="1" x14ac:dyDescent="0.45">
      <c r="B2" s="4"/>
      <c r="C2" s="4"/>
      <c r="D2" s="4"/>
      <c r="E2" s="4"/>
      <c r="F2" s="4"/>
      <c r="G2" s="4"/>
    </row>
    <row r="3" spans="2:8" ht="31" x14ac:dyDescent="0.35">
      <c r="B3" s="5" t="s">
        <v>0</v>
      </c>
      <c r="C3" s="10" t="s">
        <v>7</v>
      </c>
      <c r="D3" s="10" t="s">
        <v>11</v>
      </c>
      <c r="E3" s="10" t="s">
        <v>12</v>
      </c>
      <c r="F3" s="10" t="s">
        <v>8</v>
      </c>
      <c r="G3" s="10" t="s">
        <v>9</v>
      </c>
      <c r="H3" s="10" t="s">
        <v>10</v>
      </c>
    </row>
    <row r="4" spans="2:8" x14ac:dyDescent="0.35">
      <c r="B4" s="1"/>
      <c r="C4" s="11"/>
      <c r="D4" s="11"/>
      <c r="E4" s="11"/>
      <c r="F4" s="11"/>
      <c r="G4" s="11"/>
      <c r="H4" s="21"/>
    </row>
    <row r="5" spans="2:8" hidden="1" x14ac:dyDescent="0.35">
      <c r="B5" s="3" t="s">
        <v>1</v>
      </c>
      <c r="C5" s="13"/>
      <c r="D5" s="13"/>
      <c r="E5" s="13"/>
      <c r="F5" s="13"/>
      <c r="G5" s="17"/>
      <c r="H5" s="20"/>
    </row>
    <row r="6" spans="2:8" x14ac:dyDescent="0.35">
      <c r="B6" s="2" t="s">
        <v>5</v>
      </c>
      <c r="C6" s="14"/>
      <c r="D6" s="14"/>
      <c r="E6" s="14"/>
      <c r="F6" s="14">
        <v>800000</v>
      </c>
      <c r="G6" s="18">
        <v>1000000</v>
      </c>
      <c r="H6" s="22">
        <v>1500000</v>
      </c>
    </row>
    <row r="7" spans="2:8" ht="15" thickBot="1" x14ac:dyDescent="0.4">
      <c r="B7" s="2" t="s">
        <v>6</v>
      </c>
      <c r="C7" s="15"/>
      <c r="D7" s="15"/>
      <c r="E7" s="15"/>
      <c r="F7" s="15">
        <v>600000</v>
      </c>
      <c r="G7" s="19">
        <v>1000000</v>
      </c>
      <c r="H7" s="22">
        <v>1200000</v>
      </c>
    </row>
    <row r="8" spans="2:8" ht="15.5" hidden="1" x14ac:dyDescent="0.35">
      <c r="B8" s="7" t="s">
        <v>4</v>
      </c>
      <c r="C8" s="15"/>
      <c r="D8" s="15"/>
      <c r="E8" s="15"/>
      <c r="F8" s="15"/>
      <c r="G8" s="19"/>
      <c r="H8" s="20"/>
    </row>
    <row r="9" spans="2:8" ht="15" hidden="1" thickBot="1" x14ac:dyDescent="0.4">
      <c r="B9" s="2" t="s">
        <v>3</v>
      </c>
      <c r="C9" s="15"/>
      <c r="D9" s="15"/>
      <c r="E9" s="15"/>
      <c r="F9" s="15"/>
      <c r="G9" s="19"/>
      <c r="H9" s="20"/>
    </row>
    <row r="10" spans="2:8" ht="18.5" thickBot="1" x14ac:dyDescent="0.45">
      <c r="B10" s="6" t="s">
        <v>2</v>
      </c>
      <c r="C10" s="12">
        <f>SUM(C5:C9)</f>
        <v>0</v>
      </c>
      <c r="D10" s="12">
        <f>SUM(D5:D9)</f>
        <v>0</v>
      </c>
      <c r="E10" s="12">
        <f>SUM(E5:E9)</f>
        <v>0</v>
      </c>
      <c r="F10" s="12">
        <f>SUM(F5:F9)</f>
        <v>1400000</v>
      </c>
      <c r="G10" s="16">
        <f>SUM(G5:G9)</f>
        <v>2000000</v>
      </c>
      <c r="H10" s="23">
        <f>SUM(H4:H8)</f>
        <v>2700000</v>
      </c>
    </row>
    <row r="11" spans="2:8" x14ac:dyDescent="0.35">
      <c r="F11" s="8"/>
    </row>
    <row r="12" spans="2:8" x14ac:dyDescent="0.35">
      <c r="F12" s="9"/>
    </row>
    <row r="13" spans="2:8" x14ac:dyDescent="0.35">
      <c r="F13" s="8"/>
    </row>
  </sheetData>
  <mergeCells count="1">
    <mergeCell ref="B1:H1"/>
  </mergeCells>
  <pageMargins left="0.39370078740157483" right="0.31496062992125984" top="0.39370078740157483" bottom="0.39370078740157483" header="0.39370078740157483" footer="0.39370078740157483"/>
  <pageSetup paperSize="9" firstPageNumber="8" orientation="landscape" useFirstPageNumber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04257AD8B77E4E8B1D590690461176" ma:contentTypeVersion="13" ma:contentTypeDescription="Create a new document." ma:contentTypeScope="" ma:versionID="812e4646544ef4b587a259b08e8807a0">
  <xsd:schema xmlns:xsd="http://www.w3.org/2001/XMLSchema" xmlns:xs="http://www.w3.org/2001/XMLSchema" xmlns:p="http://schemas.microsoft.com/office/2006/metadata/properties" xmlns:ns2="ba7cf881-b1b3-4fb0-b24a-c62605434bd4" xmlns:ns3="f05ec129-e0f3-43ff-b80b-86b7de633196" targetNamespace="http://schemas.microsoft.com/office/2006/metadata/properties" ma:root="true" ma:fieldsID="f9795bfc589e9cd791101f221a2e0add" ns2:_="" ns3:_="">
    <xsd:import namespace="ba7cf881-b1b3-4fb0-b24a-c62605434bd4"/>
    <xsd:import namespace="f05ec129-e0f3-43ff-b80b-86b7de633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cf881-b1b3-4fb0-b24a-c62605434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ec129-e0f3-43ff-b80b-86b7de633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1614C-C9FA-4111-9918-ACB50988B9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325593-BEA5-4D4A-9013-B6D7378AB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cf881-b1b3-4fb0-b24a-c62605434bd4"/>
    <ds:schemaRef ds:uri="f05ec129-e0f3-43ff-b80b-86b7de633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2A8785-35B9-4C89-B120-7680ECD50DB1}">
  <ds:schemaRefs>
    <ds:schemaRef ds:uri="http://purl.org/dc/dcmitype/"/>
    <ds:schemaRef ds:uri="http://schemas.microsoft.com/office/2006/documentManagement/types"/>
    <ds:schemaRef ds:uri="http://purl.org/dc/elements/1.1/"/>
    <ds:schemaRef ds:uri="f05ec129-e0f3-43ff-b80b-86b7de633196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a7cf881-b1b3-4fb0-b24a-c62605434b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YEAR HOUSING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Tait</dc:creator>
  <cp:lastModifiedBy>B King</cp:lastModifiedBy>
  <cp:lastPrinted>2022-03-29T14:14:00Z</cp:lastPrinted>
  <dcterms:created xsi:type="dcterms:W3CDTF">2014-12-08T13:08:24Z</dcterms:created>
  <dcterms:modified xsi:type="dcterms:W3CDTF">2022-04-12T12:24:34Z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0x0101004404257AD8B77E4E8B1D590690461176</vt:lpwstr>
  </property>
</Properties>
</file>